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checkCompatibility="1" autoCompressPictures="0"/>
  <bookViews>
    <workbookView xWindow="0" yWindow="0" windowWidth="25600" windowHeight="14800" tabRatio="500"/>
  </bookViews>
  <sheets>
    <sheet name="Sheet1" sheetId="1" r:id="rId1"/>
  </sheets>
  <definedNames>
    <definedName name="_xlnm.Print_Area" localSheetId="0">Sheet1!$A$1:$I$25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9" i="1"/>
  <c r="H19" i="1"/>
  <c r="H17" i="1"/>
  <c r="H11" i="1"/>
  <c r="H18" i="1"/>
  <c r="H7" i="1"/>
  <c r="H21" i="1"/>
  <c r="H12" i="1"/>
  <c r="H20" i="1"/>
  <c r="H10" i="1"/>
  <c r="H14" i="1"/>
  <c r="H5" i="1"/>
  <c r="H16" i="1"/>
  <c r="H15" i="1"/>
  <c r="H22" i="1"/>
  <c r="H13" i="1"/>
  <c r="H23" i="1"/>
  <c r="H8" i="1"/>
  <c r="H6" i="1"/>
</calcChain>
</file>

<file path=xl/sharedStrings.xml><?xml version="1.0" encoding="utf-8"?>
<sst xmlns="http://schemas.openxmlformats.org/spreadsheetml/2006/main" count="39" uniqueCount="38">
  <si>
    <t>Athlete</t>
  </si>
  <si>
    <t>Lap #1</t>
  </si>
  <si>
    <t>Lap #2</t>
  </si>
  <si>
    <t>Lap #3</t>
  </si>
  <si>
    <t>Lap #4</t>
  </si>
  <si>
    <t>Lap #5</t>
  </si>
  <si>
    <t>Lap #6</t>
  </si>
  <si>
    <t>Average</t>
  </si>
  <si>
    <t>Anthony</t>
  </si>
  <si>
    <t>Hannah</t>
  </si>
  <si>
    <t>Tammy</t>
  </si>
  <si>
    <t>Ingrid</t>
  </si>
  <si>
    <t>Ian</t>
  </si>
  <si>
    <t>Cynthia</t>
  </si>
  <si>
    <t>Halyna</t>
  </si>
  <si>
    <t>Sherry</t>
  </si>
  <si>
    <t>Carolyn</t>
  </si>
  <si>
    <t>Judester</t>
  </si>
  <si>
    <t>Laps</t>
  </si>
  <si>
    <t>PACE 2016 Spring Enduro</t>
  </si>
  <si>
    <t>June 4, 2016.</t>
  </si>
  <si>
    <t>Darren</t>
  </si>
  <si>
    <t>Tara</t>
  </si>
  <si>
    <t>Darryl</t>
  </si>
  <si>
    <t>Lynn</t>
  </si>
  <si>
    <t>Erin</t>
  </si>
  <si>
    <t>Nicole</t>
  </si>
  <si>
    <t>Scott</t>
  </si>
  <si>
    <t>Ryan</t>
  </si>
  <si>
    <t>JF</t>
  </si>
  <si>
    <t>Manda</t>
  </si>
  <si>
    <t>Missy</t>
  </si>
  <si>
    <t>Shelley</t>
  </si>
  <si>
    <t>Steve S</t>
  </si>
  <si>
    <t>Steve T</t>
  </si>
  <si>
    <t>Hayley</t>
  </si>
  <si>
    <t>Trisha</t>
  </si>
  <si>
    <t>Lucy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</si>
</sst>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]:ss"/>
  </numFmts>
  <fonts count="1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</font>
    <font>
      <sz val="14"/>
      <color theme="1"/>
      <name val="Calibri"/>
    </font>
    <font>
      <b/>
      <sz val="15"/>
      <color theme="1"/>
      <name val="Calibri"/>
      <scheme val="minor"/>
    </font>
    <font>
      <sz val="13"/>
      <color theme="1"/>
      <name val="Calibri"/>
      <scheme val="minor"/>
    </font>
    <font>
      <sz val="8"/>
      <name val="Calibri"/>
      <family val="2"/>
      <scheme val="minor"/>
    </font>
    <font>
      <b/>
      <sz val="13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0" xfId="0" applyFont="1"/>
    <xf numFmtId="0" fontId="1" fillId="3" borderId="2" xfId="0" applyFont="1" applyFill="1" applyBorder="1" applyAlignment="1">
      <alignment horizontal="center" wrapText="1"/>
    </xf>
    <xf numFmtId="0" fontId="0" fillId="3" borderId="2" xfId="0" applyFont="1" applyFill="1" applyBorder="1"/>
    <xf numFmtId="0" fontId="0" fillId="3" borderId="9" xfId="0" applyFont="1" applyFill="1" applyBorder="1"/>
    <xf numFmtId="0" fontId="0" fillId="3" borderId="8" xfId="0" applyFill="1" applyBorder="1"/>
    <xf numFmtId="0" fontId="2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2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164" fontId="10" fillId="0" borderId="0" xfId="0" applyNumberFormat="1" applyFont="1" applyBorder="1"/>
    <xf numFmtId="0" fontId="10" fillId="0" borderId="7" xfId="0" applyNumberFormat="1" applyFont="1" applyBorder="1"/>
    <xf numFmtId="0" fontId="11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12" fillId="3" borderId="6" xfId="0" applyFont="1" applyFill="1" applyBorder="1"/>
    <xf numFmtId="0" fontId="12" fillId="3" borderId="0" xfId="0" applyFont="1" applyFill="1" applyBorder="1"/>
    <xf numFmtId="0" fontId="12" fillId="3" borderId="7" xfId="0" applyFont="1" applyFill="1" applyBorder="1"/>
    <xf numFmtId="0" fontId="12" fillId="0" borderId="0" xfId="0" applyFont="1"/>
    <xf numFmtId="164" fontId="10" fillId="4" borderId="0" xfId="0" applyNumberFormat="1" applyFont="1" applyFill="1" applyBorder="1"/>
    <xf numFmtId="0" fontId="9" fillId="0" borderId="6" xfId="0" applyFont="1" applyBorder="1"/>
    <xf numFmtId="0" fontId="9" fillId="4" borderId="6" xfId="0" applyFont="1" applyFill="1" applyBorder="1"/>
    <xf numFmtId="0" fontId="10" fillId="4" borderId="7" xfId="0" applyNumberFormat="1" applyFont="1" applyFill="1" applyBorder="1"/>
    <xf numFmtId="164" fontId="10" fillId="3" borderId="0" xfId="0" applyNumberFormat="1" applyFont="1" applyFill="1" applyBorder="1"/>
    <xf numFmtId="0" fontId="14" fillId="3" borderId="0" xfId="0" applyFont="1" applyFill="1" applyBorder="1"/>
    <xf numFmtId="0" fontId="8" fillId="3" borderId="2" xfId="0" applyFont="1" applyFill="1" applyBorder="1"/>
    <xf numFmtId="164" fontId="9" fillId="3" borderId="0" xfId="0" applyNumberFormat="1" applyFont="1" applyFill="1" applyBorder="1"/>
    <xf numFmtId="164" fontId="9" fillId="4" borderId="0" xfId="0" applyNumberFormat="1" applyFont="1" applyFill="1" applyBorder="1"/>
    <xf numFmtId="0" fontId="9" fillId="3" borderId="6" xfId="0" applyFont="1" applyFill="1" applyBorder="1"/>
    <xf numFmtId="0" fontId="10" fillId="3" borderId="7" xfId="0" applyNumberFormat="1" applyFont="1" applyFill="1" applyBorder="1"/>
  </cellXfs>
  <cellStyles count="45"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Normal 2" xfId="4"/>
    <cellStyle name="Normal 8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76201</xdr:rowOff>
    </xdr:from>
    <xdr:to>
      <xdr:col>2</xdr:col>
      <xdr:colOff>335316</xdr:colOff>
      <xdr:row>2</xdr:row>
      <xdr:rowOff>927100</xdr:rowOff>
    </xdr:to>
    <xdr:pic>
      <xdr:nvPicPr>
        <xdr:cNvPr id="3" name="Picture 2" descr="PACE-logo_cl_croppe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1"/>
          <a:ext cx="2126016" cy="850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5"/>
  <sheetViews>
    <sheetView tabSelected="1" topLeftCell="A6" workbookViewId="0">
      <selection activeCell="C30" sqref="C30"/>
    </sheetView>
  </sheetViews>
  <sheetFormatPr baseColWidth="10" defaultRowHeight="15" x14ac:dyDescent="0"/>
  <cols>
    <col min="1" max="1" width="11.83203125" customWidth="1"/>
    <col min="2" max="7" width="11.6640625" customWidth="1"/>
    <col min="8" max="8" width="13" style="4" customWidth="1"/>
    <col min="9" max="9" width="7.83203125" customWidth="1"/>
  </cols>
  <sheetData>
    <row r="1" spans="1:9" s="4" customFormat="1" ht="19">
      <c r="A1" s="17" t="s">
        <v>19</v>
      </c>
      <c r="B1" s="18"/>
      <c r="C1" s="18"/>
      <c r="D1" s="18"/>
      <c r="E1" s="18"/>
      <c r="F1" s="18"/>
      <c r="G1" s="18"/>
      <c r="H1" s="18"/>
      <c r="I1" s="19"/>
    </row>
    <row r="2" spans="1:9" s="23" customFormat="1" ht="16">
      <c r="A2" s="20" t="s">
        <v>20</v>
      </c>
      <c r="B2" s="21"/>
      <c r="C2" s="21"/>
      <c r="D2" s="21"/>
      <c r="E2" s="21"/>
      <c r="F2" s="21"/>
      <c r="G2" s="21"/>
      <c r="H2" s="29"/>
      <c r="I2" s="22"/>
    </row>
    <row r="3" spans="1:9" ht="78" customHeight="1">
      <c r="A3" s="8"/>
      <c r="B3" s="11"/>
      <c r="C3" s="5"/>
      <c r="D3" s="5"/>
      <c r="E3" s="6"/>
      <c r="F3" s="6"/>
      <c r="G3" s="6"/>
      <c r="H3" s="30"/>
      <c r="I3" s="7"/>
    </row>
    <row r="4" spans="1:9" s="4" customFormat="1" ht="18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4" t="s">
        <v>18</v>
      </c>
    </row>
    <row r="5" spans="1:9" ht="18">
      <c r="A5" s="25" t="s">
        <v>21</v>
      </c>
      <c r="B5" s="15">
        <v>3.0763888888888886E-2</v>
      </c>
      <c r="C5" s="15">
        <v>3.1273148148148147E-2</v>
      </c>
      <c r="D5" s="15">
        <v>3.2650462962962964E-2</v>
      </c>
      <c r="E5" s="15">
        <v>3.4409722222222223E-2</v>
      </c>
      <c r="F5" s="15"/>
      <c r="G5" s="15"/>
      <c r="H5" s="31">
        <f>AVERAGE(B5:F5)</f>
        <v>3.2274305555555556E-2</v>
      </c>
      <c r="I5" s="16">
        <v>4</v>
      </c>
    </row>
    <row r="6" spans="1:9" ht="18">
      <c r="A6" s="26" t="s">
        <v>22</v>
      </c>
      <c r="B6" s="24">
        <v>3.0729166666666669E-2</v>
      </c>
      <c r="C6" s="24">
        <v>3.1712962962962964E-2</v>
      </c>
      <c r="D6" s="24"/>
      <c r="E6" s="24"/>
      <c r="F6" s="24"/>
      <c r="G6" s="24"/>
      <c r="H6" s="32">
        <f>AVERAGE(B6:F6)</f>
        <v>3.1221064814814816E-2</v>
      </c>
      <c r="I6" s="27"/>
    </row>
    <row r="7" spans="1:9" ht="18">
      <c r="A7" s="25" t="s">
        <v>10</v>
      </c>
      <c r="B7" s="15">
        <v>3.0555555555555555E-2</v>
      </c>
      <c r="C7" s="15">
        <v>3.0381944444444444E-2</v>
      </c>
      <c r="D7" s="15">
        <v>3.229166666666667E-2</v>
      </c>
      <c r="E7" s="15">
        <v>3.1944444444444449E-2</v>
      </c>
      <c r="F7" s="15">
        <v>3.125E-2</v>
      </c>
      <c r="G7" s="15"/>
      <c r="H7" s="31">
        <f>AVERAGE(B7:F7)</f>
        <v>3.1284722222222221E-2</v>
      </c>
      <c r="I7" s="16"/>
    </row>
    <row r="8" spans="1:9" ht="18">
      <c r="A8" s="26" t="s">
        <v>23</v>
      </c>
      <c r="B8" s="24">
        <v>3.0428240740740742E-2</v>
      </c>
      <c r="C8" s="24">
        <v>3.0254629629629631E-2</v>
      </c>
      <c r="D8" s="24">
        <v>3.5115740740740746E-2</v>
      </c>
      <c r="E8" s="24">
        <v>3.3379629629629634E-2</v>
      </c>
      <c r="F8" s="24"/>
      <c r="G8" s="24"/>
      <c r="H8" s="32">
        <f>AVERAGE(B8:F8)</f>
        <v>3.2294560185185187E-2</v>
      </c>
      <c r="I8" s="27"/>
    </row>
    <row r="9" spans="1:9" ht="18">
      <c r="A9" s="33" t="s">
        <v>8</v>
      </c>
      <c r="B9" s="28">
        <v>2.8680555555555553E-2</v>
      </c>
      <c r="C9" s="28">
        <v>2.7893518518518515E-2</v>
      </c>
      <c r="D9" s="28">
        <v>2.8622685185185185E-2</v>
      </c>
      <c r="E9" s="28">
        <v>2.8333333333333332E-2</v>
      </c>
      <c r="F9" s="28"/>
      <c r="G9" s="28"/>
      <c r="H9" s="31">
        <f>AVERAGE(B9:F9)</f>
        <v>2.8382523148148146E-2</v>
      </c>
      <c r="I9" s="34"/>
    </row>
    <row r="10" spans="1:9" ht="18">
      <c r="A10" s="26" t="s">
        <v>24</v>
      </c>
      <c r="B10" s="24">
        <v>2.7777777777777776E-2</v>
      </c>
      <c r="C10" s="24">
        <v>2.8692129629629633E-2</v>
      </c>
      <c r="D10" s="24">
        <v>2.9166666666666664E-2</v>
      </c>
      <c r="E10" s="24"/>
      <c r="F10" s="24"/>
      <c r="G10" s="24"/>
      <c r="H10" s="32">
        <f>AVERAGE(B10:F10)</f>
        <v>2.8545524691358026E-2</v>
      </c>
      <c r="I10" s="27"/>
    </row>
    <row r="11" spans="1:9" ht="18">
      <c r="A11" s="33" t="s">
        <v>25</v>
      </c>
      <c r="B11" s="28">
        <v>3.0995370370370371E-2</v>
      </c>
      <c r="C11" s="28">
        <v>3.1504629629629625E-2</v>
      </c>
      <c r="D11" s="28">
        <v>3.2638888888888891E-2</v>
      </c>
      <c r="E11" s="28"/>
      <c r="F11" s="28"/>
      <c r="G11" s="28"/>
      <c r="H11" s="31">
        <f>AVERAGE(B11:F11)</f>
        <v>3.1712962962962964E-2</v>
      </c>
      <c r="I11" s="34"/>
    </row>
    <row r="12" spans="1:9" ht="18">
      <c r="A12" s="26" t="s">
        <v>26</v>
      </c>
      <c r="B12" s="24">
        <v>2.9861111111111113E-2</v>
      </c>
      <c r="C12" s="24">
        <v>3.1944444444444449E-2</v>
      </c>
      <c r="D12" s="24">
        <v>3.4722222222222224E-2</v>
      </c>
      <c r="E12" s="24"/>
      <c r="F12" s="24"/>
      <c r="G12" s="24"/>
      <c r="H12" s="32">
        <f>AVERAGE(B12:F12)</f>
        <v>3.2175925925925927E-2</v>
      </c>
      <c r="I12" s="27"/>
    </row>
    <row r="13" spans="1:9" ht="18">
      <c r="A13" s="33" t="s">
        <v>17</v>
      </c>
      <c r="B13" s="28">
        <v>3.858796296296297E-2</v>
      </c>
      <c r="C13" s="28">
        <v>4.2592592592592592E-2</v>
      </c>
      <c r="D13" s="28">
        <v>4.3599537037037034E-2</v>
      </c>
      <c r="E13" s="28"/>
      <c r="F13" s="28"/>
      <c r="G13" s="28"/>
      <c r="H13" s="31">
        <f>AVERAGE(B13:F13)</f>
        <v>4.1593364197530867E-2</v>
      </c>
      <c r="I13" s="34"/>
    </row>
    <row r="14" spans="1:9" ht="18">
      <c r="A14" s="26" t="s">
        <v>16</v>
      </c>
      <c r="B14" s="24">
        <v>3.0902777777777779E-2</v>
      </c>
      <c r="C14" s="24">
        <v>3.0902777777777779E-2</v>
      </c>
      <c r="D14" s="24">
        <v>3.4722222222222224E-2</v>
      </c>
      <c r="E14" s="24">
        <v>4.0972222222222222E-2</v>
      </c>
      <c r="F14" s="24"/>
      <c r="G14" s="24"/>
      <c r="H14" s="32">
        <f>AVERAGE(B14:F14)</f>
        <v>3.4375000000000003E-2</v>
      </c>
      <c r="I14" s="27"/>
    </row>
    <row r="15" spans="1:9" ht="18">
      <c r="A15" s="33" t="s">
        <v>9</v>
      </c>
      <c r="B15" s="28">
        <v>3.2997685185185185E-2</v>
      </c>
      <c r="C15" s="28">
        <v>3.5486111111111114E-2</v>
      </c>
      <c r="D15" s="28">
        <v>3.7962962962962962E-2</v>
      </c>
      <c r="E15" s="28">
        <v>4.1504629629629627E-2</v>
      </c>
      <c r="F15" s="28"/>
      <c r="G15" s="28"/>
      <c r="H15" s="31">
        <f>AVERAGE(B15:F15)</f>
        <v>3.6987847222222224E-2</v>
      </c>
      <c r="I15" s="34"/>
    </row>
    <row r="16" spans="1:9" ht="18">
      <c r="A16" s="26" t="s">
        <v>14</v>
      </c>
      <c r="B16" s="24">
        <v>3.138888888888889E-2</v>
      </c>
      <c r="C16" s="24">
        <v>3.30787037037037E-2</v>
      </c>
      <c r="D16" s="24">
        <v>3.4143518518518517E-2</v>
      </c>
      <c r="E16" s="24">
        <v>3.6805555555555557E-2</v>
      </c>
      <c r="F16" s="24">
        <v>4.027777777777778E-2</v>
      </c>
      <c r="G16" s="24"/>
      <c r="H16" s="32">
        <f>AVERAGE(B16:F16)</f>
        <v>3.5138888888888886E-2</v>
      </c>
      <c r="I16" s="27"/>
    </row>
    <row r="17" spans="1:9" ht="18">
      <c r="A17" s="33" t="s">
        <v>27</v>
      </c>
      <c r="B17" s="28">
        <v>2.8761574074074075E-2</v>
      </c>
      <c r="C17" s="28">
        <v>3.3680555555555554E-2</v>
      </c>
      <c r="D17" s="28"/>
      <c r="E17" s="28"/>
      <c r="F17" s="28"/>
      <c r="G17" s="28"/>
      <c r="H17" s="31">
        <f>AVERAGE(B17:F17)</f>
        <v>3.1221064814814813E-2</v>
      </c>
      <c r="I17" s="34"/>
    </row>
    <row r="18" spans="1:9" ht="18">
      <c r="A18" s="26" t="s">
        <v>28</v>
      </c>
      <c r="B18" s="24">
        <v>2.9166666666666664E-2</v>
      </c>
      <c r="C18" s="24">
        <v>3.079861111111111E-2</v>
      </c>
      <c r="D18" s="24">
        <v>3.3611111111111112E-2</v>
      </c>
      <c r="E18" s="24">
        <v>3.3854166666666664E-2</v>
      </c>
      <c r="F18" s="24"/>
      <c r="G18" s="24"/>
      <c r="H18" s="32">
        <f>AVERAGE(B18:F18)</f>
        <v>3.1857638888888887E-2</v>
      </c>
      <c r="I18" s="27"/>
    </row>
    <row r="19" spans="1:9" ht="18">
      <c r="A19" s="33" t="s">
        <v>29</v>
      </c>
      <c r="B19" s="28">
        <v>2.9039351851851854E-2</v>
      </c>
      <c r="C19" s="28">
        <v>3.0416666666666665E-2</v>
      </c>
      <c r="D19" s="28">
        <v>3.1296296296296301E-2</v>
      </c>
      <c r="E19" s="28">
        <v>3.2685185185185185E-2</v>
      </c>
      <c r="F19" s="28"/>
      <c r="G19" s="28"/>
      <c r="H19" s="31">
        <f>AVERAGE(B19:F19)</f>
        <v>3.0859375000000001E-2</v>
      </c>
      <c r="I19" s="34"/>
    </row>
    <row r="20" spans="1:9" ht="18">
      <c r="A20" s="26" t="s">
        <v>30</v>
      </c>
      <c r="B20" s="24">
        <v>2.8402777777777777E-2</v>
      </c>
      <c r="C20" s="24">
        <v>2.8472222222222222E-2</v>
      </c>
      <c r="D20" s="24">
        <v>2.9166666666666664E-2</v>
      </c>
      <c r="E20" s="24">
        <v>2.9861111111111113E-2</v>
      </c>
      <c r="F20" s="24"/>
      <c r="G20" s="24"/>
      <c r="H20" s="32">
        <f>AVERAGE(B20:F20)</f>
        <v>2.8975694444444443E-2</v>
      </c>
      <c r="I20" s="27"/>
    </row>
    <row r="21" spans="1:9" ht="18">
      <c r="A21" s="33" t="s">
        <v>31</v>
      </c>
      <c r="B21" s="28">
        <v>3.0555555555555555E-2</v>
      </c>
      <c r="C21" s="28">
        <v>3.096064814814815E-2</v>
      </c>
      <c r="D21" s="28">
        <v>3.229166666666667E-2</v>
      </c>
      <c r="E21" s="28">
        <v>3.3703703703703701E-2</v>
      </c>
      <c r="F21" s="28">
        <v>3.6469907407407402E-2</v>
      </c>
      <c r="G21" s="28"/>
      <c r="H21" s="31">
        <f>AVERAGE(B21:F21)</f>
        <v>3.2796296296296296E-2</v>
      </c>
      <c r="I21" s="34"/>
    </row>
    <row r="22" spans="1:9" ht="18">
      <c r="A22" s="26" t="s">
        <v>32</v>
      </c>
      <c r="B22" s="24">
        <v>3.0902777777777779E-2</v>
      </c>
      <c r="C22" s="24">
        <v>3.1018518518518515E-2</v>
      </c>
      <c r="D22" s="24">
        <v>3.1192129629629629E-2</v>
      </c>
      <c r="E22" s="24">
        <v>3.4722222222222224E-2</v>
      </c>
      <c r="F22" s="24"/>
      <c r="G22" s="24"/>
      <c r="H22" s="32">
        <f>AVERAGE(B22:F22)</f>
        <v>3.1958912037037032E-2</v>
      </c>
      <c r="I22" s="27"/>
    </row>
    <row r="23" spans="1:9" ht="18">
      <c r="A23" s="33" t="s">
        <v>25</v>
      </c>
      <c r="B23" s="28">
        <v>3.4722222222222224E-2</v>
      </c>
      <c r="C23" s="28"/>
      <c r="D23" s="28"/>
      <c r="E23" s="28"/>
      <c r="F23" s="28"/>
      <c r="G23" s="28"/>
      <c r="H23" s="31">
        <f>AVERAGE(B23:F23)</f>
        <v>3.4722222222222224E-2</v>
      </c>
      <c r="I23" s="34"/>
    </row>
    <row r="24" spans="1:9" ht="18">
      <c r="A24" s="26" t="s">
        <v>13</v>
      </c>
      <c r="B24" s="24">
        <v>3.858796296296297E-2</v>
      </c>
      <c r="C24" s="24">
        <v>4.5138888888888888E-2</v>
      </c>
      <c r="D24" s="24">
        <v>3.8541666666666669E-2</v>
      </c>
      <c r="E24" s="24"/>
      <c r="F24" s="24"/>
      <c r="G24" s="24"/>
      <c r="H24" s="32">
        <f>AVERAGE(B24:F24)</f>
        <v>4.0756172839506173E-2</v>
      </c>
      <c r="I24" s="27"/>
    </row>
    <row r="25" spans="1:9" ht="18">
      <c r="A25" s="33" t="s">
        <v>33</v>
      </c>
      <c r="B25" s="28">
        <v>3.078703703703704E-2</v>
      </c>
      <c r="C25" s="28">
        <v>3.1828703703703706E-2</v>
      </c>
      <c r="D25" s="28">
        <v>3.4027777777777775E-2</v>
      </c>
      <c r="E25" s="28"/>
      <c r="F25" s="28"/>
      <c r="G25" s="28"/>
      <c r="H25" s="31">
        <f>AVERAGE(B25:F25)</f>
        <v>3.2214506172839504E-2</v>
      </c>
      <c r="I25" s="34"/>
    </row>
    <row r="26" spans="1:9" ht="18">
      <c r="A26" s="26" t="s">
        <v>34</v>
      </c>
      <c r="B26" s="24">
        <v>2.8703703703703703E-2</v>
      </c>
      <c r="C26" s="24">
        <v>2.8935185185185185E-2</v>
      </c>
      <c r="D26" s="24">
        <v>3.0208333333333334E-2</v>
      </c>
      <c r="E26" s="24">
        <v>3.2986111111111112E-2</v>
      </c>
      <c r="F26" s="24">
        <v>3.8194444444444441E-2</v>
      </c>
      <c r="G26" s="24"/>
      <c r="H26" s="32">
        <f>AVERAGE(B26:F26)</f>
        <v>3.1805555555555559E-2</v>
      </c>
      <c r="I26" s="27"/>
    </row>
    <row r="27" spans="1:9" ht="18">
      <c r="A27" s="33" t="s">
        <v>35</v>
      </c>
      <c r="B27" s="28">
        <v>3.0671296296296294E-2</v>
      </c>
      <c r="C27" s="28">
        <v>3.125E-2</v>
      </c>
      <c r="D27" s="28"/>
      <c r="E27" s="28">
        <v>3.6805555555555557E-2</v>
      </c>
      <c r="F27" s="28">
        <v>4.027777777777778E-2</v>
      </c>
      <c r="G27" s="28"/>
      <c r="H27" s="31">
        <f>AVERAGE(B27:F27)</f>
        <v>3.4751157407407404E-2</v>
      </c>
      <c r="I27" s="34"/>
    </row>
    <row r="28" spans="1:9" ht="18">
      <c r="A28" s="26" t="s">
        <v>36</v>
      </c>
      <c r="B28" s="24">
        <v>3.2997685185185185E-2</v>
      </c>
      <c r="C28" s="24">
        <v>3.5567129629629629E-2</v>
      </c>
      <c r="D28" s="24"/>
      <c r="E28" s="24"/>
      <c r="F28" s="24"/>
      <c r="G28" s="24"/>
      <c r="H28" s="32">
        <f>AVERAGE(B28:F28)</f>
        <v>3.4282407407407407E-2</v>
      </c>
      <c r="I28" s="27"/>
    </row>
    <row r="29" spans="1:9" ht="18">
      <c r="A29" s="33" t="s">
        <v>11</v>
      </c>
      <c r="B29" s="28">
        <v>3.3622685185185179E-2</v>
      </c>
      <c r="C29" s="28"/>
      <c r="D29" s="28"/>
      <c r="E29" s="28"/>
      <c r="F29" s="28"/>
      <c r="G29" s="28"/>
      <c r="H29" s="31">
        <f>AVERAGE(B29:F29)</f>
        <v>3.3622685185185179E-2</v>
      </c>
      <c r="I29" s="34"/>
    </row>
    <row r="30" spans="1:9" ht="18">
      <c r="A30" s="26" t="s">
        <v>15</v>
      </c>
      <c r="B30" s="24">
        <v>2.8495370370370369E-2</v>
      </c>
      <c r="C30" s="24"/>
      <c r="D30" s="24"/>
      <c r="E30" s="24"/>
      <c r="F30" s="24"/>
      <c r="G30" s="24"/>
      <c r="H30" s="32">
        <f>AVERAGE(B30:F30)</f>
        <v>2.8495370370370369E-2</v>
      </c>
      <c r="I30" s="27"/>
    </row>
    <row r="31" spans="1:9" ht="18">
      <c r="A31" s="33" t="s">
        <v>37</v>
      </c>
      <c r="B31" s="28">
        <v>2.8900462962962961E-2</v>
      </c>
      <c r="C31" s="28">
        <v>2.9317129629629634E-2</v>
      </c>
      <c r="D31" s="28">
        <v>3.0405092592592591E-2</v>
      </c>
      <c r="E31" s="28">
        <v>3.0902777777777779E-2</v>
      </c>
      <c r="F31" s="28">
        <v>3.0868055555555555E-2</v>
      </c>
      <c r="G31" s="28">
        <v>3.0983796296296297E-2</v>
      </c>
      <c r="H31" s="31">
        <f>AVERAGE(B31:F31)</f>
        <v>3.0078703703703708E-2</v>
      </c>
      <c r="I31" s="34"/>
    </row>
    <row r="32" spans="1:9" ht="18">
      <c r="A32" s="26" t="s">
        <v>12</v>
      </c>
      <c r="B32" s="24">
        <v>2.8645833333333332E-2</v>
      </c>
      <c r="C32" s="24">
        <v>2.9166666666666664E-2</v>
      </c>
      <c r="D32" s="24">
        <v>2.9976851851851852E-2</v>
      </c>
      <c r="E32" s="24">
        <v>2.8645833333333332E-2</v>
      </c>
      <c r="F32" s="24"/>
      <c r="G32" s="24"/>
      <c r="H32" s="32">
        <f>AVERAGE(B32:F32)</f>
        <v>2.9108796296296296E-2</v>
      </c>
      <c r="I32" s="27"/>
    </row>
    <row r="33" spans="1:9" ht="18">
      <c r="A33" s="33"/>
      <c r="B33" s="28"/>
      <c r="C33" s="28"/>
      <c r="D33" s="28"/>
      <c r="E33" s="28"/>
      <c r="F33" s="28"/>
      <c r="G33" s="28"/>
      <c r="H33" s="31" t="e">
        <f>AVERAGE(B33:F33)</f>
        <v>#DIV/0!</v>
      </c>
      <c r="I33" s="34"/>
    </row>
    <row r="35" spans="1:9">
      <c r="A35" s="9"/>
      <c r="B35" s="1"/>
      <c r="C35" s="2"/>
      <c r="D35" s="2"/>
      <c r="E35" s="1"/>
      <c r="F35" s="2"/>
      <c r="G35" s="2"/>
      <c r="H35" s="3"/>
      <c r="I35" s="10"/>
    </row>
  </sheetData>
  <sortState ref="A5:J23">
    <sortCondition ref="A5:A23"/>
  </sortState>
  <phoneticPr fontId="13" type="noConversion"/>
  <pageMargins left="0.75000000000000011" right="0.75000000000000011" top="1" bottom="1" header="0.5" footer="0.5"/>
  <pageSetup scale="7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UBCO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Allan</dc:creator>
  <cp:lastModifiedBy>Steve Taylor</cp:lastModifiedBy>
  <cp:lastPrinted>2016-03-22T19:57:22Z</cp:lastPrinted>
  <dcterms:created xsi:type="dcterms:W3CDTF">2013-09-23T23:01:59Z</dcterms:created>
  <dcterms:modified xsi:type="dcterms:W3CDTF">2016-06-06T21:18:31Z</dcterms:modified>
</cp:coreProperties>
</file>